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<sst xmlns="http://schemas.openxmlformats.org/spreadsheetml/2006/main" count="97" uniqueCount="89">
  <si>
    <t>Příjmy</t>
  </si>
  <si>
    <t xml:space="preserve"> </t>
  </si>
  <si>
    <t>Položka</t>
  </si>
  <si>
    <t>Popis</t>
  </si>
  <si>
    <t>Částka</t>
  </si>
  <si>
    <t>§</t>
  </si>
  <si>
    <t xml:space="preserve">Výdaje      </t>
  </si>
  <si>
    <t>Výdaje   c e l k e m</t>
  </si>
  <si>
    <t xml:space="preserve"> Daň z příjmu fyz.osob ze závislé činnosti</t>
  </si>
  <si>
    <t xml:space="preserve"> Daň z příjmu fyz.osob OSVČ</t>
  </si>
  <si>
    <t xml:space="preserve"> Daň z příjmu fyz.osob z kap.výnosů</t>
  </si>
  <si>
    <t xml:space="preserve"> Daň z příjmu právnických osob</t>
  </si>
  <si>
    <t xml:space="preserve"> Daň z příjmu právnických osob za obec</t>
  </si>
  <si>
    <t xml:space="preserve"> Daň z přidané hodnoty</t>
  </si>
  <si>
    <t xml:space="preserve"> Poplatek za likvidaci komunálního odpadu</t>
  </si>
  <si>
    <t xml:space="preserve"> Poplatek ze psů</t>
  </si>
  <si>
    <t xml:space="preserve"> Správní poplatky</t>
  </si>
  <si>
    <t xml:space="preserve"> Daň z nemovitostí</t>
  </si>
  <si>
    <t xml:space="preserve"> Neinvest.dotace ze stát.rozpočtu (správa)</t>
  </si>
  <si>
    <t xml:space="preserve"> Daňové příjmy + dotace celkem</t>
  </si>
  <si>
    <t xml:space="preserve"> Příjmy z úroků</t>
  </si>
  <si>
    <t xml:space="preserve"> Nedaňové příjmy celkem</t>
  </si>
  <si>
    <t xml:space="preserve"> Silnice</t>
  </si>
  <si>
    <t xml:space="preserve"> Obnova kapliček</t>
  </si>
  <si>
    <t xml:space="preserve"> Obecní knihovna</t>
  </si>
  <si>
    <t xml:space="preserve"> Sbor pro občanské záležitosti</t>
  </si>
  <si>
    <t xml:space="preserve"> Veřejné osvětlení</t>
  </si>
  <si>
    <t xml:space="preserve"> Sběr a odvoz komunálních odpadů</t>
  </si>
  <si>
    <t xml:space="preserve"> Sběr a odvoz ostatních odpadů (separovaný odpad)</t>
  </si>
  <si>
    <t xml:space="preserve"> Péče o vzhled obcí a veřejnou zeleň</t>
  </si>
  <si>
    <t xml:space="preserve"> Činnost místní správy</t>
  </si>
  <si>
    <t xml:space="preserve"> Poplatky z účtů</t>
  </si>
  <si>
    <t xml:space="preserve"> Pojištění majetku obce</t>
  </si>
  <si>
    <t xml:space="preserve"> Daň z příjmu za obec</t>
  </si>
  <si>
    <t>Ve stejném období byl dokument zveřejněn na elektronické úřední desce obce.</t>
  </si>
  <si>
    <t xml:space="preserve"> Zájmová činnost v kultuře - KD</t>
  </si>
  <si>
    <t xml:space="preserve"> Zastupitelstvo obce</t>
  </si>
  <si>
    <t xml:space="preserve"> Poplatek za užívání veřejného prostranství</t>
  </si>
  <si>
    <t xml:space="preserve"> Sportovní zařízení v majetku obce - multifunkční hřiště</t>
  </si>
  <si>
    <t xml:space="preserve"> Ochrana obyvatelstva</t>
  </si>
  <si>
    <t xml:space="preserve"> Odvod z výtěžku provozování loterií</t>
  </si>
  <si>
    <t xml:space="preserve"> Přijmy z pronájmu pozemků, VB</t>
  </si>
  <si>
    <t xml:space="preserve"> ČOV</t>
  </si>
  <si>
    <t>Rozdělení příjmů a výdajů podle tříd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</si>
  <si>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</si>
  <si>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</si>
  <si>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</si>
  <si>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</si>
  <si>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</si>
  <si>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</si>
  <si>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</si>
  <si>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</si>
  <si>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 podle tříd celkem</t>
  </si>
  <si>
    <t>Třída 5</t>
  </si>
  <si>
    <t>Běžné výdaje</t>
  </si>
  <si>
    <t>Třída 6</t>
  </si>
  <si>
    <t>Kapitálové výdaje</t>
  </si>
  <si>
    <t>Výdaje podle tříd celkem</t>
  </si>
  <si>
    <t>Byla provedena předběžná finanční kontrola.</t>
  </si>
  <si>
    <t>Starosta</t>
  </si>
  <si>
    <t>Účetní</t>
  </si>
  <si>
    <t>Karel Černý</t>
  </si>
  <si>
    <t>Blanka Čítková</t>
  </si>
  <si>
    <r>
      <t xml:space="preserve"> </t>
    </r>
    <r>
      <rPr>
        <b/>
        <sz val="10"/>
        <rFont val="Arial"/>
        <family val="2"/>
      </rPr>
      <t>Peněžní dar</t>
    </r>
    <r>
      <rPr>
        <sz val="10"/>
        <rFont val="Arial"/>
        <family val="2"/>
      </rPr>
      <t xml:space="preserve"> Ochraně fauny ČR</t>
    </r>
  </si>
  <si>
    <r>
      <t xml:space="preserve"> Celospolečenské funkce lesů (</t>
    </r>
    <r>
      <rPr>
        <b/>
        <sz val="10"/>
        <rFont val="Arial"/>
        <family val="2"/>
      </rPr>
      <t>peněžní dar MS Meziříčí</t>
    </r>
    <r>
      <rPr>
        <sz val="10"/>
        <rFont val="Arial"/>
        <family val="2"/>
      </rPr>
      <t>)</t>
    </r>
  </si>
  <si>
    <r>
      <t xml:space="preserve"> Ostatní záležitosti předšk. výchovy (</t>
    </r>
    <r>
      <rPr>
        <b/>
        <sz val="10"/>
        <rFont val="Arial"/>
        <family val="2"/>
      </rPr>
      <t>peněžní dar SRPŠ</t>
    </r>
    <r>
      <rPr>
        <sz val="10"/>
        <rFont val="Arial"/>
        <family val="2"/>
      </rPr>
      <t>)</t>
    </r>
  </si>
  <si>
    <r>
      <t xml:space="preserve"> Ostatní zájmová činnost  (</t>
    </r>
    <r>
      <rPr>
        <b/>
        <sz val="10"/>
        <rFont val="Arial"/>
        <family val="2"/>
      </rPr>
      <t>peněžní dar Modelářům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</si>
  <si>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Vnitřní obchod - klubovna</t>
    </r>
  </si>
  <si>
    <t xml:space="preserve"> Využíván a zneškodňování odpadů (Eko-kom)</t>
  </si>
  <si>
    <t xml:space="preserve"> Vnitřní obchod - klubovna</t>
  </si>
  <si>
    <t xml:space="preserve"> Rozhlas</t>
  </si>
  <si>
    <t xml:space="preserve"> Komunální služby a územní rozvoj - pozemky</t>
  </si>
  <si>
    <t xml:space="preserve"> Mikroregion, SMO</t>
  </si>
  <si>
    <t xml:space="preserve"> Příjmy z reklamy</t>
  </si>
  <si>
    <t xml:space="preserve"> Pitná voda</t>
  </si>
  <si>
    <t xml:space="preserve"> Krizové řízení - VS, DPP</t>
  </si>
  <si>
    <t xml:space="preserve"> Požární ochrana – zásahová jednotka</t>
  </si>
  <si>
    <t>Financování</t>
  </si>
  <si>
    <t>Úvěry celkem</t>
  </si>
  <si>
    <t xml:space="preserve">Příjmy </t>
  </si>
  <si>
    <t>Výdaje + splátka zápůjčky celkem</t>
  </si>
  <si>
    <t>Splátka bezúročné půjčky JVS</t>
  </si>
  <si>
    <t>Třída 8</t>
  </si>
  <si>
    <t>Splátka dlouhodobé zápůjčky JVS</t>
  </si>
  <si>
    <t xml:space="preserve">Vyvěšeno dne: </t>
  </si>
  <si>
    <t xml:space="preserve">Sejmuto dne: </t>
  </si>
  <si>
    <t>NÁVRH PŘEBYTKOVÉHO ROZPOČTU                   OBCE MEZIŘÍČÍ NA ROK 2016</t>
  </si>
  <si>
    <r>
      <t xml:space="preserve"> Paliativní péče - </t>
    </r>
    <r>
      <rPr>
        <b/>
        <sz val="10"/>
        <rFont val="Arial"/>
        <family val="2"/>
      </rPr>
      <t xml:space="preserve"> (Peněžní dar</t>
    </r>
    <r>
      <rPr>
        <sz val="10"/>
        <rFont val="Arial"/>
        <family val="2"/>
      </rPr>
      <t xml:space="preserve"> Domácí hospic Jordán)</t>
    </r>
  </si>
  <si>
    <r>
      <t xml:space="preserve"> </t>
    </r>
    <r>
      <rPr>
        <b/>
        <sz val="10"/>
        <rFont val="Arial"/>
        <family val="2"/>
      </rPr>
      <t>Peněžní dar</t>
    </r>
    <r>
      <rPr>
        <sz val="10"/>
        <rFont val="Arial"/>
        <family val="2"/>
      </rPr>
      <t xml:space="preserve"> JČ centru pro zdravotně postižené a seniory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</si>
</sst>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[$-405]d\.\ mmmm\ yyyy"/>
    <numFmt numFmtId="166" formatCode="#,##0.00\ &quot;Kč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2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5" fillId="33" borderId="10" xfId="48" applyNumberFormat="1" applyFont="1" applyFill="1" applyBorder="1" applyAlignment="1">
      <alignment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2" fillId="0" borderId="14" xfId="48" applyBorder="1" applyAlignment="1">
      <alignment vertical="center"/>
      <protection/>
    </xf>
    <xf numFmtId="0" fontId="2" fillId="0" borderId="15" xfId="48" applyBorder="1" applyAlignment="1">
      <alignment horizontal="center" vertical="center"/>
      <protection/>
    </xf>
    <xf numFmtId="0" fontId="2" fillId="0" borderId="15" xfId="48" applyBorder="1" applyAlignment="1">
      <alignment vertical="center"/>
      <protection/>
    </xf>
    <xf numFmtId="164" fontId="6" fillId="0" borderId="16" xfId="48" applyNumberFormat="1" applyFont="1" applyBorder="1" applyAlignment="1">
      <alignment vertical="center"/>
      <protection/>
    </xf>
    <xf numFmtId="0" fontId="2" fillId="0" borderId="17" xfId="48" applyBorder="1" applyAlignment="1">
      <alignment vertical="center"/>
      <protection/>
    </xf>
    <xf numFmtId="0" fontId="2" fillId="0" borderId="18" xfId="48" applyBorder="1" applyAlignment="1">
      <alignment horizontal="center" vertical="center"/>
      <protection/>
    </xf>
    <xf numFmtId="0" fontId="2" fillId="0" borderId="18" xfId="48" applyFont="1" applyBorder="1" applyAlignment="1">
      <alignment horizontal="justify" vertical="center"/>
      <protection/>
    </xf>
    <xf numFmtId="164" fontId="6" fillId="0" borderId="19" xfId="48" applyNumberFormat="1" applyFont="1" applyBorder="1" applyAlignment="1">
      <alignment vertical="center"/>
      <protection/>
    </xf>
    <xf numFmtId="0" fontId="2" fillId="0" borderId="18" xfId="48" applyBorder="1" applyAlignment="1">
      <alignment vertical="center"/>
      <protection/>
    </xf>
    <xf numFmtId="0" fontId="2" fillId="0" borderId="18" xfId="48" applyFill="1" applyBorder="1" applyAlignment="1">
      <alignment horizontal="center" vertical="center"/>
      <protection/>
    </xf>
    <xf numFmtId="0" fontId="2" fillId="0" borderId="18" xfId="48" applyFill="1" applyBorder="1" applyAlignment="1">
      <alignment vertical="center"/>
      <protection/>
    </xf>
    <xf numFmtId="164" fontId="6" fillId="0" borderId="19" xfId="48" applyNumberFormat="1" applyFont="1" applyFill="1" applyBorder="1" applyAlignment="1">
      <alignment vertical="center"/>
      <protection/>
    </xf>
    <xf numFmtId="164" fontId="4" fillId="0" borderId="19" xfId="48" applyNumberFormat="1" applyFont="1" applyBorder="1" applyAlignment="1">
      <alignment vertical="center"/>
      <protection/>
    </xf>
    <xf numFmtId="0" fontId="2" fillId="0" borderId="17" xfId="48" applyBorder="1" applyAlignment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164" fontId="4" fillId="0" borderId="21" xfId="48" applyNumberFormat="1" applyFont="1" applyBorder="1" applyAlignment="1">
      <alignment vertical="center"/>
      <protection/>
    </xf>
    <xf numFmtId="0" fontId="7" fillId="0" borderId="18" xfId="48" applyFont="1" applyBorder="1" applyAlignment="1">
      <alignment vertical="center"/>
      <protection/>
    </xf>
    <xf numFmtId="0" fontId="7" fillId="0" borderId="20" xfId="48" applyFont="1" applyBorder="1" applyAlignment="1">
      <alignment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22" xfId="48" applyBorder="1" applyAlignment="1">
      <alignment horizontal="center" vertical="center"/>
      <protection/>
    </xf>
    <xf numFmtId="164" fontId="6" fillId="0" borderId="21" xfId="48" applyNumberFormat="1" applyFont="1" applyBorder="1" applyAlignment="1">
      <alignment vertical="center"/>
      <protection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2" fillId="0" borderId="23" xfId="48" applyBorder="1" applyAlignment="1">
      <alignment horizontal="center" vertical="center"/>
      <protection/>
    </xf>
    <xf numFmtId="0" fontId="2" fillId="0" borderId="24" xfId="48" applyBorder="1" applyAlignment="1">
      <alignment vertical="center"/>
      <protection/>
    </xf>
    <xf numFmtId="164" fontId="6" fillId="0" borderId="25" xfId="48" applyNumberFormat="1" applyFont="1" applyBorder="1" applyAlignment="1">
      <alignment vertical="center"/>
      <protection/>
    </xf>
    <xf numFmtId="0" fontId="2" fillId="0" borderId="14" xfId="4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44" fontId="8" fillId="0" borderId="0" xfId="39" applyFont="1" applyAlignment="1">
      <alignment/>
    </xf>
    <xf numFmtId="0" fontId="5" fillId="34" borderId="0" xfId="0" applyFont="1" applyFill="1" applyAlignment="1">
      <alignment/>
    </xf>
    <xf numFmtId="44" fontId="9" fillId="35" borderId="0" xfId="39" applyFont="1" applyFill="1" applyAlignment="1">
      <alignment/>
    </xf>
    <xf numFmtId="44" fontId="10" fillId="0" borderId="0" xfId="39" applyFont="1" applyAlignment="1">
      <alignment/>
    </xf>
    <xf numFmtId="0" fontId="11" fillId="0" borderId="15" xfId="48" applyFont="1" applyBorder="1" applyAlignment="1">
      <alignment horizontal="left" vertical="center"/>
      <protection/>
    </xf>
    <xf numFmtId="0" fontId="12" fillId="0" borderId="18" xfId="48" applyFont="1" applyBorder="1" applyAlignment="1">
      <alignment vertical="center"/>
      <protection/>
    </xf>
    <xf numFmtId="164" fontId="7" fillId="0" borderId="19" xfId="48" applyNumberFormat="1" applyFont="1" applyBorder="1" applyAlignment="1">
      <alignment vertical="center"/>
      <protection/>
    </xf>
    <xf numFmtId="166" fontId="7" fillId="0" borderId="16" xfId="48" applyNumberFormat="1" applyFont="1" applyBorder="1" applyAlignment="1">
      <alignment horizontal="right" vertical="center"/>
      <protection/>
    </xf>
    <xf numFmtId="164" fontId="7" fillId="0" borderId="25" xfId="48" applyNumberFormat="1" applyFont="1" applyBorder="1" applyAlignment="1">
      <alignment vertical="center"/>
      <protection/>
    </xf>
    <xf numFmtId="0" fontId="2" fillId="0" borderId="0" xfId="48">
      <alignment/>
      <protection/>
    </xf>
    <xf numFmtId="0" fontId="4" fillId="0" borderId="26" xfId="48" applyFont="1" applyBorder="1" applyAlignment="1">
      <alignment horizontal="center" vertical="center"/>
      <protection/>
    </xf>
    <xf numFmtId="0" fontId="2" fillId="0" borderId="26" xfId="48" applyBorder="1">
      <alignment/>
      <protection/>
    </xf>
    <xf numFmtId="0" fontId="12" fillId="0" borderId="26" xfId="48" applyFont="1" applyBorder="1">
      <alignment/>
      <protection/>
    </xf>
    <xf numFmtId="0" fontId="5" fillId="33" borderId="0" xfId="48" applyFont="1" applyFill="1">
      <alignment/>
      <protection/>
    </xf>
    <xf numFmtId="0" fontId="2" fillId="33" borderId="0" xfId="48" applyFill="1">
      <alignment/>
      <protection/>
    </xf>
    <xf numFmtId="0" fontId="2" fillId="0" borderId="26" xfId="48" applyBorder="1" applyAlignment="1">
      <alignment horizontal="justify" vertical="center"/>
      <protection/>
    </xf>
    <xf numFmtId="164" fontId="10" fillId="0" borderId="26" xfId="48" applyNumberFormat="1" applyFont="1" applyBorder="1">
      <alignment/>
      <protection/>
    </xf>
    <xf numFmtId="164" fontId="13" fillId="0" borderId="26" xfId="48" applyNumberFormat="1" applyFont="1" applyBorder="1">
      <alignment/>
      <protection/>
    </xf>
    <xf numFmtId="0" fontId="10" fillId="0" borderId="0" xfId="48" applyFont="1">
      <alignment/>
      <protection/>
    </xf>
    <xf numFmtId="164" fontId="9" fillId="33" borderId="0" xfId="48" applyNumberFormat="1" applyFont="1" applyFill="1">
      <alignment/>
      <protection/>
    </xf>
    <xf numFmtId="0" fontId="2" fillId="0" borderId="26" xfId="48" applyBorder="1" applyAlignment="1">
      <alignment horizontal="center" vertical="center"/>
      <protection/>
    </xf>
    <xf numFmtId="14" fontId="0" fillId="0" borderId="0" xfId="0" applyNumberFormat="1" applyAlignment="1">
      <alignment horizontal="left" vertical="center"/>
    </xf>
    <xf numFmtId="0" fontId="3" fillId="33" borderId="27" xfId="48" applyFont="1" applyFill="1" applyBorder="1" applyAlignment="1">
      <alignment horizontal="center" vertical="center"/>
      <protection/>
    </xf>
    <xf numFmtId="0" fontId="3" fillId="33" borderId="28" xfId="48" applyFont="1" applyFill="1" applyBorder="1" applyAlignment="1">
      <alignment horizontal="center" vertical="center"/>
      <protection/>
    </xf>
    <xf numFmtId="0" fontId="3" fillId="33" borderId="29" xfId="48" applyFont="1" applyFill="1" applyBorder="1" applyAlignment="1">
      <alignment horizontal="center" vertical="center"/>
      <protection/>
    </xf>
    <xf numFmtId="0" fontId="2" fillId="0" borderId="22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0" fontId="5" fillId="33" borderId="30" xfId="48" applyFont="1" applyFill="1" applyBorder="1" applyAlignment="1">
      <alignment horizontal="center" vertical="center"/>
      <protection/>
    </xf>
    <xf numFmtId="0" fontId="5" fillId="33" borderId="31" xfId="48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26" xfId="48" applyFont="1" applyFill="1" applyBorder="1" applyAlignment="1">
      <alignment horizontal="center" vertical="center"/>
      <protection/>
    </xf>
    <xf numFmtId="0" fontId="2" fillId="0" borderId="26" xfId="48" applyBorder="1">
      <alignment/>
      <protection/>
    </xf>
    <xf numFmtId="0" fontId="7" fillId="0" borderId="0" xfId="0" applyFont="1" applyAlignment="1">
      <alignment horizontal="left"/>
    </xf>
    <xf numFmtId="0" fontId="3" fillId="35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13.140625" style="1" customWidth="1"/>
    <col min="3" max="3" width="43.28125" style="1" customWidth="1"/>
    <col min="4" max="4" width="25.00390625" style="1" customWidth="1"/>
    <col min="5" max="16384" width="9.140625" style="1" customWidth="1"/>
  </cols>
  <sheetData>
    <row r="1" spans="1:4" ht="66" customHeight="1">
      <c r="A1" s="64" t="s">
        <v>86</v>
      </c>
      <c r="B1" s="64"/>
      <c r="C1" s="64"/>
      <c r="D1" s="64"/>
    </row>
    <row r="2" ht="26.25" customHeight="1" thickBot="1"/>
    <row r="3" spans="1:4" ht="27" thickBot="1">
      <c r="A3" s="57" t="s">
        <v>0</v>
      </c>
      <c r="B3" s="58"/>
      <c r="C3" s="58"/>
      <c r="D3" s="59"/>
    </row>
    <row r="4" spans="1:4" ht="24.75" customHeight="1" thickBot="1">
      <c r="A4" s="3" t="s">
        <v>5</v>
      </c>
      <c r="B4" s="4" t="s">
        <v>2</v>
      </c>
      <c r="C4" s="4" t="s">
        <v>3</v>
      </c>
      <c r="D4" s="5" t="s">
        <v>4</v>
      </c>
    </row>
    <row r="5" spans="1:4" ht="19.5" customHeight="1" thickTop="1">
      <c r="A5" s="6"/>
      <c r="B5" s="7">
        <v>1111</v>
      </c>
      <c r="C5" s="8" t="s">
        <v>8</v>
      </c>
      <c r="D5" s="9">
        <v>300000</v>
      </c>
    </row>
    <row r="6" spans="1:4" ht="19.5" customHeight="1">
      <c r="A6" s="10"/>
      <c r="B6" s="11">
        <v>1112</v>
      </c>
      <c r="C6" s="12" t="s">
        <v>9</v>
      </c>
      <c r="D6" s="13">
        <v>5000</v>
      </c>
    </row>
    <row r="7" spans="1:4" ht="19.5" customHeight="1">
      <c r="A7" s="10"/>
      <c r="B7" s="11">
        <v>1113</v>
      </c>
      <c r="C7" s="14" t="s">
        <v>10</v>
      </c>
      <c r="D7" s="13">
        <v>40000</v>
      </c>
    </row>
    <row r="8" spans="1:4" ht="19.5" customHeight="1">
      <c r="A8" s="10"/>
      <c r="B8" s="11">
        <v>1121</v>
      </c>
      <c r="C8" s="14" t="s">
        <v>11</v>
      </c>
      <c r="D8" s="13">
        <v>360000</v>
      </c>
    </row>
    <row r="9" spans="1:4" ht="19.5" customHeight="1">
      <c r="A9" s="10"/>
      <c r="B9" s="15">
        <v>1122</v>
      </c>
      <c r="C9" s="16" t="s">
        <v>12</v>
      </c>
      <c r="D9" s="17">
        <v>10000</v>
      </c>
    </row>
    <row r="10" spans="1:4" ht="19.5" customHeight="1">
      <c r="A10" s="10"/>
      <c r="B10" s="11">
        <v>1211</v>
      </c>
      <c r="C10" s="14" t="s">
        <v>13</v>
      </c>
      <c r="D10" s="13">
        <v>800000</v>
      </c>
    </row>
    <row r="11" spans="1:4" ht="19.5" customHeight="1">
      <c r="A11" s="10"/>
      <c r="B11" s="11">
        <v>1340</v>
      </c>
      <c r="C11" s="14" t="s">
        <v>14</v>
      </c>
      <c r="D11" s="13">
        <v>90000</v>
      </c>
    </row>
    <row r="12" spans="1:4" ht="19.5" customHeight="1">
      <c r="A12" s="10"/>
      <c r="B12" s="11">
        <v>1341</v>
      </c>
      <c r="C12" s="14" t="s">
        <v>15</v>
      </c>
      <c r="D12" s="13">
        <v>12000</v>
      </c>
    </row>
    <row r="13" spans="1:4" ht="19.5" customHeight="1">
      <c r="A13" s="10"/>
      <c r="B13" s="11">
        <v>1343</v>
      </c>
      <c r="C13" s="14" t="s">
        <v>37</v>
      </c>
      <c r="D13" s="13">
        <v>1000</v>
      </c>
    </row>
    <row r="14" spans="1:4" ht="19.5" customHeight="1">
      <c r="A14" s="10"/>
      <c r="B14" s="11">
        <v>1351</v>
      </c>
      <c r="C14" s="14" t="s">
        <v>40</v>
      </c>
      <c r="D14" s="13">
        <v>8000</v>
      </c>
    </row>
    <row r="15" spans="1:4" ht="19.5" customHeight="1">
      <c r="A15" s="10"/>
      <c r="B15" s="11">
        <v>1361</v>
      </c>
      <c r="C15" s="14" t="s">
        <v>16</v>
      </c>
      <c r="D15" s="13">
        <v>1000</v>
      </c>
    </row>
    <row r="16" spans="1:4" ht="19.5" customHeight="1">
      <c r="A16" s="10"/>
      <c r="B16" s="11">
        <v>1511</v>
      </c>
      <c r="C16" s="14" t="s">
        <v>17</v>
      </c>
      <c r="D16" s="13">
        <v>270000</v>
      </c>
    </row>
    <row r="17" spans="1:4" ht="19.5" customHeight="1">
      <c r="A17" s="10"/>
      <c r="B17" s="11">
        <v>4112</v>
      </c>
      <c r="C17" s="14" t="s">
        <v>18</v>
      </c>
      <c r="D17" s="13">
        <v>54400</v>
      </c>
    </row>
    <row r="18" spans="1:4" ht="24.75" customHeight="1">
      <c r="A18" s="10"/>
      <c r="B18" s="14"/>
      <c r="C18" s="22" t="s">
        <v>19</v>
      </c>
      <c r="D18" s="18">
        <f>SUM(D5:D17)</f>
        <v>1951400</v>
      </c>
    </row>
    <row r="19" spans="1:4" ht="24.75" customHeight="1">
      <c r="A19" s="19">
        <v>2141</v>
      </c>
      <c r="B19" s="14"/>
      <c r="C19" s="40" t="s">
        <v>67</v>
      </c>
      <c r="D19" s="13">
        <v>200000</v>
      </c>
    </row>
    <row r="20" spans="1:4" ht="19.5" customHeight="1">
      <c r="A20" s="19">
        <v>3639</v>
      </c>
      <c r="B20" s="14"/>
      <c r="C20" s="14" t="s">
        <v>41</v>
      </c>
      <c r="D20" s="13">
        <v>30000</v>
      </c>
    </row>
    <row r="21" spans="1:4" ht="19.5" customHeight="1">
      <c r="A21" s="19">
        <v>3725</v>
      </c>
      <c r="B21" s="14"/>
      <c r="C21" s="14" t="s">
        <v>68</v>
      </c>
      <c r="D21" s="13">
        <v>15000</v>
      </c>
    </row>
    <row r="22" spans="1:4" ht="19.5" customHeight="1">
      <c r="A22" s="19">
        <v>6171</v>
      </c>
      <c r="B22" s="14"/>
      <c r="C22" s="14" t="s">
        <v>73</v>
      </c>
      <c r="D22" s="13">
        <v>5000</v>
      </c>
    </row>
    <row r="23" spans="1:4" ht="19.5" customHeight="1">
      <c r="A23" s="19">
        <v>6310</v>
      </c>
      <c r="B23" s="14"/>
      <c r="C23" s="14" t="s">
        <v>20</v>
      </c>
      <c r="D23" s="13">
        <v>3000</v>
      </c>
    </row>
    <row r="24" spans="1:4" ht="24.75" customHeight="1" thickBot="1">
      <c r="A24" s="60"/>
      <c r="B24" s="61"/>
      <c r="C24" s="23" t="s">
        <v>21</v>
      </c>
      <c r="D24" s="21">
        <f>SUM(D19:D23)</f>
        <v>253000</v>
      </c>
    </row>
    <row r="25" spans="1:4" ht="29.25" customHeight="1" thickBot="1">
      <c r="A25" s="62" t="s">
        <v>0</v>
      </c>
      <c r="B25" s="63"/>
      <c r="C25" s="63"/>
      <c r="D25" s="2">
        <f>SUM(D18+D24)</f>
        <v>2204400</v>
      </c>
    </row>
  </sheetData>
  <sheetProtection/>
  <mergeCells count="4">
    <mergeCell ref="A3:D3"/>
    <mergeCell ref="A24:B24"/>
    <mergeCell ref="A25:C25"/>
    <mergeCell ref="A1:D1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0">
      <selection activeCell="B17" sqref="B17"/>
    </sheetView>
  </sheetViews>
  <sheetFormatPr defaultColWidth="9.140625" defaultRowHeight="19.5" customHeight="1"/>
  <cols>
    <col min="1" max="1" width="9.140625" style="1" customWidth="1"/>
    <col min="2" max="2" width="49.140625" style="1" customWidth="1"/>
    <col min="3" max="3" width="24.00390625" style="1" customWidth="1"/>
    <col min="4" max="16384" width="9.140625" style="1" customWidth="1"/>
  </cols>
  <sheetData>
    <row r="1" spans="1:3" ht="22.5" customHeight="1" thickBot="1">
      <c r="A1" s="57" t="s">
        <v>6</v>
      </c>
      <c r="B1" s="58"/>
      <c r="C1" s="59"/>
    </row>
    <row r="2" spans="1:3" ht="23.25" customHeight="1" thickBot="1">
      <c r="A2" s="3" t="s">
        <v>5</v>
      </c>
      <c r="B2" s="4" t="s">
        <v>3</v>
      </c>
      <c r="C2" s="5" t="s">
        <v>4</v>
      </c>
    </row>
    <row r="3" spans="1:3" ht="23.25" customHeight="1" thickTop="1">
      <c r="A3" s="33">
        <v>1014</v>
      </c>
      <c r="B3" s="39" t="s">
        <v>63</v>
      </c>
      <c r="C3" s="42">
        <v>2000</v>
      </c>
    </row>
    <row r="4" spans="1:3" ht="19.5" customHeight="1">
      <c r="A4" s="30">
        <v>1037</v>
      </c>
      <c r="B4" s="31" t="s">
        <v>64</v>
      </c>
      <c r="C4" s="43">
        <v>5000</v>
      </c>
    </row>
    <row r="5" spans="1:3" ht="19.5" customHeight="1">
      <c r="A5" s="30">
        <v>2141</v>
      </c>
      <c r="B5" s="31" t="s">
        <v>69</v>
      </c>
      <c r="C5" s="32">
        <v>200000</v>
      </c>
    </row>
    <row r="6" spans="1:3" ht="19.5" customHeight="1">
      <c r="A6" s="19">
        <v>2212</v>
      </c>
      <c r="B6" s="14" t="s">
        <v>22</v>
      </c>
      <c r="C6" s="13">
        <v>470000</v>
      </c>
    </row>
    <row r="7" spans="1:3" ht="19.5" customHeight="1">
      <c r="A7" s="19">
        <v>2310</v>
      </c>
      <c r="B7" s="14" t="s">
        <v>74</v>
      </c>
      <c r="C7" s="13">
        <v>100000</v>
      </c>
    </row>
    <row r="8" spans="1:3" ht="19.5" customHeight="1">
      <c r="A8" s="19">
        <v>2321</v>
      </c>
      <c r="B8" s="12" t="s">
        <v>42</v>
      </c>
      <c r="C8" s="13">
        <v>7000</v>
      </c>
    </row>
    <row r="9" spans="1:3" ht="19.5" customHeight="1">
      <c r="A9" s="19">
        <v>3119</v>
      </c>
      <c r="B9" s="12" t="s">
        <v>65</v>
      </c>
      <c r="C9" s="41">
        <v>2000</v>
      </c>
    </row>
    <row r="10" spans="1:3" ht="19.5" customHeight="1">
      <c r="A10" s="19">
        <v>3314</v>
      </c>
      <c r="B10" s="14" t="s">
        <v>24</v>
      </c>
      <c r="C10" s="13">
        <v>2000</v>
      </c>
    </row>
    <row r="11" spans="1:3" ht="19.5" customHeight="1">
      <c r="A11" s="19">
        <v>3326</v>
      </c>
      <c r="B11" s="12" t="s">
        <v>23</v>
      </c>
      <c r="C11" s="13">
        <v>10000</v>
      </c>
    </row>
    <row r="12" spans="1:3" ht="19.5" customHeight="1">
      <c r="A12" s="19">
        <v>3341</v>
      </c>
      <c r="B12" s="12" t="s">
        <v>70</v>
      </c>
      <c r="C12" s="13">
        <v>5000</v>
      </c>
    </row>
    <row r="13" spans="1:3" ht="19.5" customHeight="1">
      <c r="A13" s="19">
        <v>3392</v>
      </c>
      <c r="B13" s="14" t="s">
        <v>35</v>
      </c>
      <c r="C13" s="13">
        <v>30000</v>
      </c>
    </row>
    <row r="14" spans="1:3" ht="19.5" customHeight="1">
      <c r="A14" s="19">
        <v>3399</v>
      </c>
      <c r="B14" s="14" t="s">
        <v>25</v>
      </c>
      <c r="C14" s="13">
        <v>30000</v>
      </c>
    </row>
    <row r="15" spans="1:3" ht="19.5" customHeight="1">
      <c r="A15" s="19">
        <v>3412</v>
      </c>
      <c r="B15" s="14" t="s">
        <v>38</v>
      </c>
      <c r="C15" s="13">
        <v>20000</v>
      </c>
    </row>
    <row r="16" spans="1:3" ht="19.5" customHeight="1">
      <c r="A16" s="19">
        <v>3429</v>
      </c>
      <c r="B16" s="14" t="s">
        <v>66</v>
      </c>
      <c r="C16" s="41">
        <v>2000</v>
      </c>
    </row>
    <row r="17" spans="1:3" ht="19.5" customHeight="1">
      <c r="A17" s="19">
        <v>3543</v>
      </c>
      <c r="B17" s="14" t="s">
        <v>88</v>
      </c>
      <c r="C17" s="41">
        <v>2000</v>
      </c>
    </row>
    <row r="18" spans="1:3" ht="19.5" customHeight="1">
      <c r="A18" s="19">
        <v>3545</v>
      </c>
      <c r="B18" s="14" t="s">
        <v>87</v>
      </c>
      <c r="C18" s="41">
        <v>2000</v>
      </c>
    </row>
    <row r="19" spans="1:3" ht="19.5" customHeight="1">
      <c r="A19" s="19">
        <v>3631</v>
      </c>
      <c r="B19" s="14" t="s">
        <v>26</v>
      </c>
      <c r="C19" s="13">
        <v>20000</v>
      </c>
    </row>
    <row r="20" spans="1:3" ht="19.5" customHeight="1">
      <c r="A20" s="19">
        <v>3639</v>
      </c>
      <c r="B20" s="14" t="s">
        <v>71</v>
      </c>
      <c r="C20" s="13">
        <v>5000</v>
      </c>
    </row>
    <row r="21" spans="1:3" ht="19.5" customHeight="1">
      <c r="A21" s="19">
        <v>3722</v>
      </c>
      <c r="B21" s="14" t="s">
        <v>27</v>
      </c>
      <c r="C21" s="13">
        <v>90000</v>
      </c>
    </row>
    <row r="22" spans="1:3" ht="19.5" customHeight="1">
      <c r="A22" s="19">
        <v>3723</v>
      </c>
      <c r="B22" s="14" t="s">
        <v>28</v>
      </c>
      <c r="C22" s="13">
        <v>10000</v>
      </c>
    </row>
    <row r="23" spans="1:3" ht="19.5" customHeight="1">
      <c r="A23" s="19">
        <v>3745</v>
      </c>
      <c r="B23" s="14" t="s">
        <v>29</v>
      </c>
      <c r="C23" s="13">
        <v>150000</v>
      </c>
    </row>
    <row r="24" spans="1:3" ht="19.5" customHeight="1">
      <c r="A24" s="19">
        <v>5212</v>
      </c>
      <c r="B24" s="14" t="s">
        <v>39</v>
      </c>
      <c r="C24" s="13">
        <v>15000</v>
      </c>
    </row>
    <row r="25" spans="1:3" ht="19.5" customHeight="1">
      <c r="A25" s="19">
        <v>5272</v>
      </c>
      <c r="B25" s="14" t="s">
        <v>75</v>
      </c>
      <c r="C25" s="13">
        <v>20000</v>
      </c>
    </row>
    <row r="26" spans="1:3" ht="19.5" customHeight="1">
      <c r="A26" s="19">
        <v>5512</v>
      </c>
      <c r="B26" s="14" t="s">
        <v>76</v>
      </c>
      <c r="C26" s="13">
        <v>30000</v>
      </c>
    </row>
    <row r="27" spans="1:3" ht="19.5" customHeight="1">
      <c r="A27" s="19">
        <v>6112</v>
      </c>
      <c r="B27" s="14" t="s">
        <v>36</v>
      </c>
      <c r="C27" s="13">
        <v>500000</v>
      </c>
    </row>
    <row r="28" spans="1:3" ht="19.5" customHeight="1">
      <c r="A28" s="19">
        <v>6171</v>
      </c>
      <c r="B28" s="14" t="s">
        <v>30</v>
      </c>
      <c r="C28" s="13">
        <v>251000</v>
      </c>
    </row>
    <row r="29" spans="1:3" ht="19.5" customHeight="1">
      <c r="A29" s="19">
        <v>6310</v>
      </c>
      <c r="B29" s="14" t="s">
        <v>31</v>
      </c>
      <c r="C29" s="13">
        <v>6000</v>
      </c>
    </row>
    <row r="30" spans="1:3" ht="19.5" customHeight="1">
      <c r="A30" s="19">
        <v>6320</v>
      </c>
      <c r="B30" s="14" t="s">
        <v>32</v>
      </c>
      <c r="C30" s="13">
        <v>10100</v>
      </c>
    </row>
    <row r="31" spans="1:3" ht="19.5" customHeight="1">
      <c r="A31" s="24">
        <v>6399</v>
      </c>
      <c r="B31" s="16" t="s">
        <v>33</v>
      </c>
      <c r="C31" s="17">
        <v>10000</v>
      </c>
    </row>
    <row r="32" spans="1:3" ht="19.5" customHeight="1" thickBot="1">
      <c r="A32" s="25">
        <v>6409</v>
      </c>
      <c r="B32" s="20" t="s">
        <v>72</v>
      </c>
      <c r="C32" s="26">
        <v>13000</v>
      </c>
    </row>
    <row r="33" spans="1:3" ht="25.5" customHeight="1" thickBot="1">
      <c r="A33" s="62" t="s">
        <v>7</v>
      </c>
      <c r="B33" s="63" t="s">
        <v>1</v>
      </c>
      <c r="C33" s="2">
        <f>SUM(C3:C32)</f>
        <v>2019100</v>
      </c>
    </row>
    <row r="34" ht="12.75" customHeight="1"/>
    <row r="35" ht="19.5" customHeight="1">
      <c r="B35" s="29"/>
    </row>
    <row r="36" spans="2:3" ht="19.5" customHeight="1">
      <c r="B36" s="28"/>
      <c r="C36" s="27"/>
    </row>
    <row r="37" spans="2:3" ht="19.5" customHeight="1">
      <c r="B37" s="28"/>
      <c r="C37" s="27"/>
    </row>
    <row r="41" spans="1:3" ht="19.5" customHeight="1">
      <c r="A41" s="65"/>
      <c r="B41" s="65"/>
      <c r="C41" s="65"/>
    </row>
  </sheetData>
  <sheetProtection/>
  <mergeCells count="3">
    <mergeCell ref="A1:C1"/>
    <mergeCell ref="A33:B33"/>
    <mergeCell ref="A41:C4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14.7109375" style="0" customWidth="1"/>
    <col min="3" max="3" width="27.28125" style="0" customWidth="1"/>
    <col min="4" max="4" width="29.8515625" style="0" customWidth="1"/>
  </cols>
  <sheetData>
    <row r="1" spans="1:4" ht="26.25">
      <c r="A1" s="66" t="s">
        <v>77</v>
      </c>
      <c r="B1" s="66"/>
      <c r="C1" s="66"/>
      <c r="D1" s="66"/>
    </row>
    <row r="2" spans="1:4" ht="18">
      <c r="A2" s="45" t="s">
        <v>5</v>
      </c>
      <c r="B2" s="45" t="s">
        <v>2</v>
      </c>
      <c r="C2" s="45" t="s">
        <v>3</v>
      </c>
      <c r="D2" s="45" t="s">
        <v>4</v>
      </c>
    </row>
    <row r="3" spans="1:4" ht="15">
      <c r="A3" s="46"/>
      <c r="B3" s="55">
        <v>8124</v>
      </c>
      <c r="C3" s="50" t="s">
        <v>81</v>
      </c>
      <c r="D3" s="51">
        <v>185300</v>
      </c>
    </row>
    <row r="4" spans="1:4" ht="15">
      <c r="A4" s="67"/>
      <c r="B4" s="67"/>
      <c r="C4" s="47" t="s">
        <v>78</v>
      </c>
      <c r="D4" s="52">
        <v>185300</v>
      </c>
    </row>
    <row r="5" spans="1:4" ht="15">
      <c r="A5" s="44"/>
      <c r="B5" s="44"/>
      <c r="C5" s="44"/>
      <c r="D5" s="53"/>
    </row>
    <row r="6" spans="1:4" ht="15">
      <c r="A6" s="44"/>
      <c r="B6" s="44"/>
      <c r="C6" s="44"/>
      <c r="D6" s="53"/>
    </row>
    <row r="7" spans="1:4" ht="15">
      <c r="A7" s="44"/>
      <c r="B7" s="44"/>
      <c r="C7" s="44"/>
      <c r="D7" s="53"/>
    </row>
    <row r="8" spans="1:4" ht="20.25">
      <c r="A8" s="48" t="s">
        <v>79</v>
      </c>
      <c r="B8" s="49"/>
      <c r="C8" s="49"/>
      <c r="D8" s="54">
        <v>2204400</v>
      </c>
    </row>
    <row r="9" spans="1:4" ht="15">
      <c r="A9" s="44"/>
      <c r="B9" s="44"/>
      <c r="C9" s="44"/>
      <c r="D9" s="53"/>
    </row>
    <row r="10" spans="1:4" ht="20.25">
      <c r="A10" s="48" t="s">
        <v>80</v>
      </c>
      <c r="B10" s="49"/>
      <c r="C10" s="49"/>
      <c r="D10" s="54">
        <v>2204400</v>
      </c>
    </row>
    <row r="15" spans="1:4" ht="26.25">
      <c r="A15" s="69" t="s">
        <v>43</v>
      </c>
      <c r="B15" s="69"/>
      <c r="C15" s="69"/>
      <c r="D15" s="69"/>
    </row>
    <row r="16" spans="1:4" ht="15.75">
      <c r="A16" s="34" t="s">
        <v>44</v>
      </c>
      <c r="B16" s="68" t="s">
        <v>45</v>
      </c>
      <c r="C16" s="68"/>
      <c r="D16" s="35">
        <v>1897000</v>
      </c>
    </row>
    <row r="17" spans="1:4" ht="15.75">
      <c r="A17" s="34" t="s">
        <v>46</v>
      </c>
      <c r="B17" s="68" t="s">
        <v>47</v>
      </c>
      <c r="C17" s="68"/>
      <c r="D17" s="35">
        <v>253000</v>
      </c>
    </row>
    <row r="18" spans="1:4" ht="15.75">
      <c r="A18" s="34" t="s">
        <v>48</v>
      </c>
      <c r="B18" s="68" t="s">
        <v>49</v>
      </c>
      <c r="C18" s="68"/>
      <c r="D18" s="35">
        <v>0</v>
      </c>
    </row>
    <row r="19" spans="1:4" ht="15.75">
      <c r="A19" s="34" t="s">
        <v>50</v>
      </c>
      <c r="B19" s="68" t="s">
        <v>51</v>
      </c>
      <c r="C19" s="68"/>
      <c r="D19" s="35">
        <v>54400</v>
      </c>
    </row>
    <row r="20" spans="1:4" ht="20.25">
      <c r="A20" s="36" t="s">
        <v>52</v>
      </c>
      <c r="D20" s="37">
        <f>SUM(D16:D19)</f>
        <v>2204400</v>
      </c>
    </row>
    <row r="21" ht="15">
      <c r="D21" s="38"/>
    </row>
    <row r="22" spans="1:4" ht="15.75">
      <c r="A22" s="34" t="s">
        <v>53</v>
      </c>
      <c r="B22" s="68" t="s">
        <v>54</v>
      </c>
      <c r="C22" s="68"/>
      <c r="D22" s="35">
        <v>2019100</v>
      </c>
    </row>
    <row r="23" spans="1:4" ht="15.75">
      <c r="A23" s="34" t="s">
        <v>55</v>
      </c>
      <c r="B23" s="68" t="s">
        <v>56</v>
      </c>
      <c r="C23" s="68"/>
      <c r="D23" s="35">
        <v>0</v>
      </c>
    </row>
    <row r="24" spans="1:4" ht="15.75">
      <c r="A24" s="34" t="s">
        <v>82</v>
      </c>
      <c r="B24" s="68" t="s">
        <v>83</v>
      </c>
      <c r="C24" s="68"/>
      <c r="D24" s="35">
        <v>185300</v>
      </c>
    </row>
    <row r="25" spans="1:4" ht="20.25">
      <c r="A25" s="36" t="s">
        <v>57</v>
      </c>
      <c r="D25" s="37">
        <f>SUM(D22:D24)</f>
        <v>2204400</v>
      </c>
    </row>
    <row r="29" ht="15">
      <c r="B29" t="s">
        <v>58</v>
      </c>
    </row>
    <row r="31" spans="2:3" ht="15">
      <c r="B31" t="s">
        <v>59</v>
      </c>
      <c r="C31" t="s">
        <v>61</v>
      </c>
    </row>
    <row r="32" spans="2:3" ht="15">
      <c r="B32" t="s">
        <v>60</v>
      </c>
      <c r="C32" t="s">
        <v>62</v>
      </c>
    </row>
    <row r="34" spans="2:3" ht="15">
      <c r="B34" s="1" t="s">
        <v>84</v>
      </c>
      <c r="C34" s="56">
        <v>42349</v>
      </c>
    </row>
    <row r="35" spans="2:3" ht="15">
      <c r="B35" s="1" t="s">
        <v>85</v>
      </c>
      <c r="C35" s="56">
        <v>42366</v>
      </c>
    </row>
    <row r="36" spans="3:4" ht="15">
      <c r="C36" s="1"/>
      <c r="D36" s="1"/>
    </row>
    <row r="37" ht="15">
      <c r="B37" s="1" t="s">
        <v>34</v>
      </c>
    </row>
  </sheetData>
  <sheetProtection/>
  <mergeCells count="10">
    <mergeCell ref="A1:D1"/>
    <mergeCell ref="A4:B4"/>
    <mergeCell ref="B23:C23"/>
    <mergeCell ref="B22:C22"/>
    <mergeCell ref="B24:C24"/>
    <mergeCell ref="A15:D15"/>
    <mergeCell ref="B16:C16"/>
    <mergeCell ref="B17:C17"/>
    <mergeCell ref="B18:C18"/>
    <mergeCell ref="B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Obec_Mezirici</dc:creator>
  <cp:keywords/>
  <dc:description/>
  <cp:lastModifiedBy>pomocnik</cp:lastModifiedBy>
  <cp:lastPrinted>2015-12-15T08:41:02Z</cp:lastPrinted>
  <dcterms:created xsi:type="dcterms:W3CDTF">2011-12-01T08:44:16Z</dcterms:created>
  <dcterms:modified xsi:type="dcterms:W3CDTF">2015-12-15T08:41:24Z</dcterms:modified>
  <cp:category/>
  <cp:version/>
  <cp:contentType/>
  <cp:contentStatus/>
</cp:coreProperties>
</file>